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75" windowWidth="20610" windowHeight="9570"/>
  </bookViews>
  <sheets>
    <sheet name="申込み用紙(教育) " sheetId="3" r:id="rId1"/>
  </sheets>
  <definedNames>
    <definedName name="_xlnm.Print_Area" localSheetId="0">'申込み用紙(教育) '!$A$1:$I$60</definedName>
  </definedNames>
  <calcPr calcId="145621"/>
</workbook>
</file>

<file path=xl/calcChain.xml><?xml version="1.0" encoding="utf-8"?>
<calcChain xmlns="http://schemas.openxmlformats.org/spreadsheetml/2006/main">
  <c r="I22" i="3" l="1"/>
  <c r="F4" i="3" l="1"/>
  <c r="C26" i="3"/>
  <c r="I24" i="3" l="1"/>
</calcChain>
</file>

<file path=xl/comments1.xml><?xml version="1.0" encoding="utf-8"?>
<comments xmlns="http://schemas.openxmlformats.org/spreadsheetml/2006/main">
  <authors>
    <author>上口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（例）「2020/5/20」年・月・日をスラッシュで区切って記入してください。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（例）「2020/5/20」年・月・日をスラッシュで区切って記入してください。</t>
        </r>
      </text>
    </commen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ジオ弁・ジオ駅弁を希望する場合、代替品によるアレルギー対応を行います。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重視する内容に応じてガイドを行います。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実施予定日前に下見を希望される場合はご相談ください。</t>
        </r>
      </text>
    </comment>
  </commentList>
</comments>
</file>

<file path=xl/sharedStrings.xml><?xml version="1.0" encoding="utf-8"?>
<sst xmlns="http://schemas.openxmlformats.org/spreadsheetml/2006/main" count="61" uniqueCount="58">
  <si>
    <t>送付先</t>
    <rPh sb="0" eb="2">
      <t>ソウフ</t>
    </rPh>
    <rPh sb="2" eb="3">
      <t>サキ</t>
    </rPh>
    <phoneticPr fontId="1"/>
  </si>
  <si>
    <t>申込日</t>
    <rPh sb="0" eb="2">
      <t>モウシコミ</t>
    </rPh>
    <rPh sb="2" eb="3">
      <t>ビ</t>
    </rPh>
    <phoneticPr fontId="1"/>
  </si>
  <si>
    <t>学校名/学年</t>
    <rPh sb="0" eb="2">
      <t>ガッコウ</t>
    </rPh>
    <rPh sb="2" eb="3">
      <t>メイ</t>
    </rPh>
    <rPh sb="4" eb="6">
      <t>ガクネン</t>
    </rPh>
    <phoneticPr fontId="1"/>
  </si>
  <si>
    <t>年生</t>
    <rPh sb="0" eb="1">
      <t>ネン</t>
    </rPh>
    <rPh sb="1" eb="2">
      <t>セイ</t>
    </rPh>
    <phoneticPr fontId="1"/>
  </si>
  <si>
    <t>名</t>
    <rPh sb="0" eb="1">
      <t>メイ</t>
    </rPh>
    <phoneticPr fontId="1"/>
  </si>
  <si>
    <t>生徒人数(有料)</t>
    <rPh sb="5" eb="7">
      <t>ユウリョウ</t>
    </rPh>
    <phoneticPr fontId="1"/>
  </si>
  <si>
    <t>引率者数(無料)</t>
    <rPh sb="5" eb="7">
      <t>ムリョウ</t>
    </rPh>
    <phoneticPr fontId="1"/>
  </si>
  <si>
    <t>学級数</t>
    <rPh sb="0" eb="2">
      <t>ガッキュウ</t>
    </rPh>
    <rPh sb="2" eb="3">
      <t>スウ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</si>
  <si>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</si>
  <si>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事前下見の有無</t>
    <rPh sb="0" eb="2">
      <t>ジゼン</t>
    </rPh>
    <rPh sb="2" eb="4">
      <t>シタミ</t>
    </rPh>
    <rPh sb="5" eb="7">
      <t>ウム</t>
    </rPh>
    <phoneticPr fontId="1"/>
  </si>
  <si>
    <t>宛名</t>
    <rPh sb="0" eb="2">
      <t>アテナ</t>
    </rPh>
    <phoneticPr fontId="1"/>
  </si>
  <si>
    <t>但書</t>
    <rPh sb="0" eb="2">
      <t>タダシガキ</t>
    </rPh>
    <phoneticPr fontId="1"/>
  </si>
  <si>
    <t>昼食</t>
    <rPh sb="0" eb="2">
      <t>チュウショク</t>
    </rPh>
    <phoneticPr fontId="1"/>
  </si>
  <si>
    <t>前後の行程など</t>
    <phoneticPr fontId="1"/>
  </si>
  <si>
    <t>学習資料について</t>
    <rPh sb="0" eb="2">
      <t>ガクシュウ</t>
    </rPh>
    <rPh sb="2" eb="4">
      <t>シリョウ</t>
    </rPh>
    <phoneticPr fontId="1"/>
  </si>
  <si>
    <t>TEL：</t>
    <phoneticPr fontId="1"/>
  </si>
  <si>
    <t>人数（予定人数）</t>
    <rPh sb="0" eb="2">
      <t>ニンズウ</t>
    </rPh>
    <rPh sb="3" eb="5">
      <t>ヨテイ</t>
    </rPh>
    <rPh sb="5" eb="7">
      <t>ニンズウ</t>
    </rPh>
    <phoneticPr fontId="1"/>
  </si>
  <si>
    <t>クラス</t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</si>
  <si>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</si>
  <si>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</si>
  <si>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実施予定日</t>
    <rPh sb="0" eb="2">
      <t>ジッシ</t>
    </rPh>
    <rPh sb="2" eb="4">
      <t>ヨテイ</t>
    </rPh>
    <phoneticPr fontId="1"/>
  </si>
  <si>
    <t>時間</t>
    <rPh sb="0" eb="2">
      <t>ジカン</t>
    </rPh>
    <phoneticPr fontId="1"/>
  </si>
  <si>
    <t>～</t>
    <phoneticPr fontId="1"/>
  </si>
  <si>
    <t>開始</t>
  </si>
  <si>
    <t>終了</t>
    <rPh sb="0" eb="2">
      <t>シュウリョウ</t>
    </rPh>
    <phoneticPr fontId="1"/>
  </si>
  <si>
    <t>滞在時間</t>
    <rPh sb="0" eb="2">
      <t>タイザイ</t>
    </rPh>
    <rPh sb="2" eb="4">
      <t>ジカン</t>
    </rPh>
    <phoneticPr fontId="1"/>
  </si>
  <si>
    <t>種別</t>
    <rPh sb="0" eb="2">
      <t>シュベツ</t>
    </rPh>
    <phoneticPr fontId="1"/>
  </si>
  <si>
    <t>※弁当発注の場合は個数記載願います。</t>
    <rPh sb="1" eb="3">
      <t>ベントウ</t>
    </rPh>
    <rPh sb="3" eb="5">
      <t>ハッチュウ</t>
    </rPh>
    <rPh sb="6" eb="8">
      <t>バアイ</t>
    </rPh>
    <rPh sb="9" eb="11">
      <t>コスウ</t>
    </rPh>
    <rPh sb="11" eb="13">
      <t>キサイ</t>
    </rPh>
    <rPh sb="13" eb="14">
      <t>ネガ</t>
    </rPh>
    <phoneticPr fontId="1"/>
  </si>
  <si>
    <t>個</t>
    <rPh sb="0" eb="1">
      <t>コ</t>
    </rPh>
    <phoneticPr fontId="1"/>
  </si>
  <si>
    <t>会場</t>
    <rPh sb="0" eb="2">
      <t>カイジョウ</t>
    </rPh>
    <phoneticPr fontId="1"/>
  </si>
  <si>
    <t>備考</t>
    <rPh sb="0" eb="2">
      <t>ビコウ</t>
    </rPh>
    <phoneticPr fontId="1"/>
  </si>
  <si>
    <t>※屋内（無料）を選択した場合、2クラス（80人）以上ですと会場がわかれます。</t>
    <rPh sb="1" eb="3">
      <t>オクナイ</t>
    </rPh>
    <rPh sb="4" eb="6">
      <t>ムリョウ</t>
    </rPh>
    <rPh sb="8" eb="10">
      <t>センタク</t>
    </rPh>
    <rPh sb="12" eb="14">
      <t>バアイ</t>
    </rPh>
    <rPh sb="22" eb="23">
      <t>ニン</t>
    </rPh>
    <rPh sb="24" eb="26">
      <t>イジョウ</t>
    </rPh>
    <rPh sb="29" eb="31">
      <t>カイジョウ</t>
    </rPh>
    <phoneticPr fontId="1"/>
  </si>
  <si>
    <t>見学希望場所</t>
    <rPh sb="0" eb="2">
      <t>ケンガク</t>
    </rPh>
    <rPh sb="2" eb="4">
      <t>キボウ</t>
    </rPh>
    <rPh sb="4" eb="6">
      <t>バショ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</si>
  <si>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</si>
  <si>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</si>
  <si>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</si>
  <si>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</si>
  <si>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※その他を希望される場合は備考欄に記入してください。</t>
    <rPh sb="3" eb="4">
      <t>タ</t>
    </rPh>
    <rPh sb="5" eb="7">
      <t>キボウ</t>
    </rPh>
    <rPh sb="10" eb="12">
      <t>バアイ</t>
    </rPh>
    <rPh sb="13" eb="15">
      <t>ビコウ</t>
    </rPh>
    <rPh sb="15" eb="16">
      <t>ラン</t>
    </rPh>
    <rPh sb="17" eb="19">
      <t>キニュウ</t>
    </rPh>
    <phoneticPr fontId="1"/>
  </si>
  <si>
    <t>重視する内容</t>
    <rPh sb="0" eb="2">
      <t>ジュウシ</t>
    </rPh>
    <rPh sb="4" eb="6">
      <t>ナイヨウ</t>
    </rPh>
    <phoneticPr fontId="1"/>
  </si>
  <si>
    <t>※三笠ジオパークの見学で希望する内容を記入ください。</t>
    <rPh sb="1" eb="3">
      <t>ミカサ</t>
    </rPh>
    <rPh sb="9" eb="11">
      <t>ケンガク</t>
    </rPh>
    <rPh sb="12" eb="14">
      <t>キボウ</t>
    </rPh>
    <rPh sb="16" eb="18">
      <t>ナイヨウ</t>
    </rPh>
    <rPh sb="19" eb="21">
      <t>キニュウ</t>
    </rPh>
    <phoneticPr fontId="1"/>
  </si>
  <si>
    <t>記念撮影</t>
    <rPh sb="0" eb="2">
      <t>キネン</t>
    </rPh>
    <rPh sb="2" eb="4">
      <t>サツエイ</t>
    </rPh>
    <phoneticPr fontId="1"/>
  </si>
  <si>
    <t>網掛けの部分を記入してください。不明、未確定な点については空欄で結構です。</t>
    <rPh sb="0" eb="2">
      <t>アミカ</t>
    </rPh>
    <rPh sb="4" eb="6">
      <t>ブブン</t>
    </rPh>
    <rPh sb="7" eb="9">
      <t>キニュウ</t>
    </rPh>
    <rPh sb="16" eb="18">
      <t>フメイ</t>
    </rPh>
    <rPh sb="19" eb="22">
      <t>ミカクテイ</t>
    </rPh>
    <rPh sb="23" eb="24">
      <t>テン</t>
    </rPh>
    <rPh sb="29" eb="31">
      <t>クウラン</t>
    </rPh>
    <rPh sb="32" eb="34">
      <t>ケッコウ</t>
    </rPh>
    <phoneticPr fontId="1"/>
  </si>
  <si>
    <t>支払い方法</t>
    <rPh sb="0" eb="2">
      <t>シハラ</t>
    </rPh>
    <rPh sb="3" eb="5">
      <t>ホウホウ</t>
    </rPh>
    <phoneticPr fontId="1"/>
  </si>
  <si>
    <t>※博物館入館料については、必ず現金払いとなります。ご了承ください。</t>
    <rPh sb="1" eb="4">
      <t>ハクブツカン</t>
    </rPh>
    <rPh sb="4" eb="7">
      <t>ニュウカンリョウ</t>
    </rPh>
    <rPh sb="13" eb="14">
      <t>カナラ</t>
    </rPh>
    <rPh sb="15" eb="17">
      <t>ゲンキン</t>
    </rPh>
    <rPh sb="17" eb="18">
      <t>バラ</t>
    </rPh>
    <rPh sb="26" eb="28">
      <t>リョウショウ</t>
    </rPh>
    <phoneticPr fontId="1"/>
  </si>
  <si>
    <t>その他
（その他の希望など記載）</t>
    <rPh sb="2" eb="3">
      <t>タ</t>
    </rPh>
    <rPh sb="7" eb="8">
      <t>タ</t>
    </rPh>
    <rPh sb="9" eb="11">
      <t>キボウ</t>
    </rPh>
    <rPh sb="13" eb="15">
      <t>キサイ</t>
    </rPh>
    <phoneticPr fontId="1"/>
  </si>
  <si>
    <t>TEL：01267-2-3997</t>
    <phoneticPr fontId="1"/>
  </si>
  <si>
    <t>FAX：01267-2-7880</t>
    <phoneticPr fontId="1"/>
  </si>
  <si>
    <t>〒068-2192　北海道三笠市幸町2番地(三笠市役所商工観光課内)　　　　　</t>
    <phoneticPr fontId="1"/>
  </si>
  <si>
    <t>三笠ジオパーク推進協議会事務局　宛</t>
    <rPh sb="0" eb="2">
      <t>ミカサ</t>
    </rPh>
    <rPh sb="7" eb="9">
      <t>スイシン</t>
    </rPh>
    <rPh sb="9" eb="12">
      <t>キョウギカイ</t>
    </rPh>
    <rPh sb="12" eb="15">
      <t>ジムキョク</t>
    </rPh>
    <rPh sb="16" eb="17">
      <t>アテ</t>
    </rPh>
    <phoneticPr fontId="1"/>
  </si>
  <si>
    <t>申込者</t>
    <rPh sb="0" eb="2">
      <t>モウシコミ</t>
    </rPh>
    <rPh sb="2" eb="3">
      <t>シャ</t>
    </rPh>
    <phoneticPr fontId="1"/>
  </si>
  <si>
    <t>MAIL：</t>
    <phoneticPr fontId="1"/>
  </si>
  <si>
    <t>MAIL：geopark@city.mikasa.hokkaido.jp</t>
    <phoneticPr fontId="1"/>
  </si>
  <si>
    <t>FAX：</t>
    <phoneticPr fontId="1"/>
  </si>
  <si>
    <t>依頼内容</t>
    <rPh sb="0" eb="2">
      <t>イライ</t>
    </rPh>
    <rPh sb="2" eb="4">
      <t>ナイヨウ</t>
    </rPh>
    <phoneticPr fontId="1"/>
  </si>
  <si>
    <t>※撮影場所についてはご相談ください。</t>
    <rPh sb="1" eb="3">
      <t>サツエイ</t>
    </rPh>
    <rPh sb="3" eb="5">
      <t>バショ</t>
    </rPh>
    <rPh sb="11" eb="13">
      <t>ソウダン</t>
    </rPh>
    <phoneticPr fontId="1"/>
  </si>
  <si>
    <t>アレルギー対応</t>
    <rPh sb="5" eb="7">
      <t>タイオウ</t>
    </rPh>
    <phoneticPr fontId="1"/>
  </si>
  <si>
    <t>日時、人数は必ずご記入ください。</t>
    <rPh sb="0" eb="2">
      <t>ニチジ</t>
    </rPh>
    <rPh sb="3" eb="5">
      <t>ニンズウ</t>
    </rPh>
    <rPh sb="6" eb="7">
      <t>カナラ</t>
    </rPh>
    <rPh sb="9" eb="11">
      <t>キニュウ</t>
    </rPh>
    <phoneticPr fontId="1"/>
  </si>
  <si>
    <t>三 笠 ジ オ パ ー ク 教 育 旅 行 申 込 用 紙</t>
    <rPh sb="0" eb="1">
      <t>サン</t>
    </rPh>
    <rPh sb="2" eb="3">
      <t>カサ</t>
    </rPh>
    <rPh sb="14" eb="15">
      <t>キョウ</t>
    </rPh>
    <rPh sb="16" eb="17">
      <t>イク</t>
    </rPh>
    <rPh sb="18" eb="19">
      <t>タビ</t>
    </rPh>
    <rPh sb="20" eb="21">
      <t>ギョウ</t>
    </rPh>
    <rPh sb="22" eb="23">
      <t>サル</t>
    </rPh>
    <rPh sb="24" eb="25">
      <t>コ</t>
    </rPh>
    <rPh sb="26" eb="27">
      <t>ヨウ</t>
    </rPh>
    <rPh sb="28" eb="29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</si>
</sst>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名&quot;"/>
    <numFmt numFmtId="177" formatCode="[$-411]ggge&quot;年&quot;m&quot;月&quot;d&quot;日&quot;;@"/>
    <numFmt numFmtId="178" formatCode="\(aaa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177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10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20" fontId="10" fillId="2" borderId="3" xfId="0" applyNumberFormat="1" applyFont="1" applyFill="1" applyBorder="1" applyAlignment="1" applyProtection="1">
      <alignment horizontal="center" vertical="center"/>
      <protection locked="0"/>
    </xf>
    <xf numFmtId="20" fontId="10" fillId="2" borderId="6" xfId="0" applyNumberFormat="1" applyFont="1" applyFill="1" applyBorder="1" applyAlignment="1" applyProtection="1">
      <alignment horizontal="center" vertical="center"/>
      <protection locked="0"/>
    </xf>
    <xf numFmtId="20" fontId="10" fillId="2" borderId="15" xfId="0" applyNumberFormat="1" applyFont="1" applyFill="1" applyBorder="1" applyAlignment="1" applyProtection="1">
      <alignment horizontal="center" vertical="center"/>
      <protection locked="0"/>
    </xf>
    <xf numFmtId="20" fontId="10" fillId="2" borderId="17" xfId="0" applyNumberFormat="1" applyFont="1" applyFill="1" applyBorder="1" applyAlignment="1" applyProtection="1">
      <alignment horizontal="center" vertical="center"/>
      <protection locked="0"/>
    </xf>
    <xf numFmtId="177" fontId="4" fillId="2" borderId="2" xfId="0" applyNumberFormat="1" applyFont="1" applyFill="1" applyBorder="1" applyAlignment="1" applyProtection="1">
      <alignment horizontal="center" vertical="center"/>
      <protection locked="0"/>
    </xf>
    <xf numFmtId="177" fontId="4" fillId="2" borderId="3" xfId="0" applyNumberFormat="1" applyFont="1" applyFill="1" applyBorder="1" applyAlignment="1" applyProtection="1">
      <alignment horizontal="center" vertical="center"/>
      <protection locked="0"/>
    </xf>
    <xf numFmtId="177" fontId="4" fillId="2" borderId="15" xfId="0" applyNumberFormat="1" applyFont="1" applyFill="1" applyBorder="1" applyAlignment="1" applyProtection="1">
      <alignment horizontal="center" vertical="center"/>
      <protection locked="0"/>
    </xf>
    <xf numFmtId="177" fontId="4" fillId="2" borderId="5" xfId="0" applyNumberFormat="1" applyFont="1" applyFill="1" applyBorder="1" applyAlignment="1" applyProtection="1">
      <alignment horizontal="center" vertical="center"/>
      <protection locked="0"/>
    </xf>
    <xf numFmtId="177" fontId="4" fillId="2" borderId="6" xfId="0" applyNumberFormat="1" applyFont="1" applyFill="1" applyBorder="1" applyAlignment="1" applyProtection="1">
      <alignment horizontal="center" vertical="center"/>
      <protection locked="0"/>
    </xf>
    <xf numFmtId="177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20" fontId="10" fillId="0" borderId="16" xfId="0" applyNumberFormat="1" applyFont="1" applyBorder="1" applyAlignment="1">
      <alignment horizontal="center" vertical="center"/>
    </xf>
    <xf numFmtId="20" fontId="10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176" fontId="10" fillId="0" borderId="20" xfId="0" applyNumberFormat="1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4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4" fillId="2" borderId="33" xfId="0" applyNumberFormat="1" applyFont="1" applyFill="1" applyBorder="1" applyAlignment="1" applyProtection="1">
      <alignment horizontal="center" vertical="center"/>
      <protection locked="0"/>
    </xf>
    <xf numFmtId="177" fontId="4" fillId="2" borderId="34" xfId="0" applyNumberFormat="1" applyFont="1" applyFill="1" applyBorder="1" applyAlignment="1" applyProtection="1">
      <alignment horizontal="center" vertical="center"/>
      <protection locked="0"/>
    </xf>
    <xf numFmtId="177" fontId="4" fillId="2" borderId="60" xfId="0" applyNumberFormat="1" applyFont="1" applyFill="1" applyBorder="1" applyAlignment="1" applyProtection="1">
      <alignment horizontal="center" vertical="center"/>
      <protection locked="0"/>
    </xf>
    <xf numFmtId="178" fontId="3" fillId="0" borderId="35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7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60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7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16" xfId="0" applyFont="1" applyFill="1" applyBorder="1" applyAlignment="1" applyProtection="1">
      <alignment horizontal="center" vertical="center" wrapText="1" shrinkToFit="1"/>
      <protection locked="0"/>
    </xf>
    <xf numFmtId="0" fontId="3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center" vertical="center" wrapText="1" shrinkToFit="1"/>
      <protection locked="0"/>
    </xf>
    <xf numFmtId="0" fontId="3" fillId="2" borderId="13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left" vertical="center" wrapText="1" shrinkToFit="1"/>
      <protection locked="0"/>
    </xf>
    <xf numFmtId="0" fontId="6" fillId="2" borderId="3" xfId="0" applyFont="1" applyFill="1" applyBorder="1" applyAlignment="1" applyProtection="1">
      <alignment horizontal="left" vertical="center" wrapText="1" shrinkToFit="1"/>
      <protection locked="0"/>
    </xf>
    <xf numFmtId="0" fontId="6" fillId="2" borderId="16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Font="1" applyFill="1" applyBorder="1" applyAlignment="1" applyProtection="1">
      <alignment horizontal="left" vertical="center" wrapText="1" shrinkToFit="1"/>
      <protection locked="0"/>
    </xf>
    <xf numFmtId="0" fontId="6" fillId="2" borderId="10" xfId="0" applyFont="1" applyFill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35775</xdr:colOff>
      <xdr:row>0</xdr:row>
      <xdr:rowOff>42152</xdr:rowOff>
    </xdr:from>
    <xdr:to>
      <xdr:col>8</xdr:col>
      <xdr:colOff>704027</xdr:colOff>
      <xdr:row>4</xdr:row>
      <xdr:rowOff>138755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68" t="20412" r="17033" b="26315"/>
        <a:stretch/>
      </xdr:blipFill>
      <xdr:spPr>
        <a:xfrm>
          <a:off x="6065514" y="42152"/>
          <a:ext cx="668252" cy="79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P79"/>
  <sheetViews>
    <sheetView tabSelected="1" view="pageBreakPreview" zoomScale="115" zoomScaleNormal="100" zoomScaleSheetLayoutView="115" workbookViewId="0">
      <selection activeCell="M6" sqref="M6"/>
    </sheetView>
  </sheetViews>
  <sheetFormatPr defaultRowHeight="13.5" x14ac:dyDescent="0.15"/>
  <cols>
    <col min="1" max="9" width="9.875" style="3" customWidth="1"/>
    <col min="10" max="11" width="8.875" style="3" customWidth="1"/>
    <col min="12" max="16384" width="9" style="3"/>
  </cols>
  <sheetData>
    <row r="1" spans="1:16" ht="13.5" customHeight="1" x14ac:dyDescent="0.15">
      <c r="B1" s="246" t="s">
        <v>57</v>
      </c>
      <c r="C1" s="246"/>
      <c r="D1" s="246"/>
      <c r="E1" s="246"/>
      <c r="F1" s="246"/>
      <c r="G1" s="246"/>
      <c r="H1" s="246"/>
      <c r="I1" s="195"/>
      <c r="J1" s="1"/>
      <c r="K1" s="2"/>
      <c r="L1" s="2"/>
      <c r="M1" s="2"/>
      <c r="N1" s="2"/>
      <c r="O1" s="2"/>
    </row>
    <row r="2" spans="1:16" ht="13.5" customHeight="1" x14ac:dyDescent="0.15">
      <c r="A2" s="235"/>
      <c r="B2" s="246"/>
      <c r="C2" s="246"/>
      <c r="D2" s="246"/>
      <c r="E2" s="246"/>
      <c r="F2" s="246"/>
      <c r="G2" s="246"/>
      <c r="H2" s="246"/>
      <c r="I2" s="195"/>
      <c r="J2" s="1"/>
      <c r="K2" s="2"/>
      <c r="L2" s="2"/>
      <c r="M2" s="2"/>
      <c r="N2" s="2"/>
      <c r="O2" s="2"/>
    </row>
    <row r="3" spans="1:16" ht="13.5" customHeight="1" thickBot="1" x14ac:dyDescent="0.2">
      <c r="A3" s="235"/>
      <c r="B3" s="246"/>
      <c r="C3" s="246"/>
      <c r="D3" s="246"/>
      <c r="E3" s="246"/>
      <c r="F3" s="246"/>
      <c r="G3" s="246"/>
      <c r="H3" s="246"/>
      <c r="I3" s="195"/>
      <c r="J3" s="1"/>
      <c r="K3" s="2"/>
      <c r="L3" s="2"/>
      <c r="M3" s="2"/>
      <c r="N3" s="2"/>
      <c r="O3" s="2"/>
    </row>
    <row r="4" spans="1:16" ht="13.5" customHeight="1" x14ac:dyDescent="0.15">
      <c r="A4" s="236" t="s">
        <v>1</v>
      </c>
      <c r="B4" s="237"/>
      <c r="C4" s="197"/>
      <c r="D4" s="198"/>
      <c r="E4" s="199"/>
      <c r="F4" s="200" t="str">
        <f>IF(C4="","",C4)</f>
        <v/>
      </c>
      <c r="G4" s="20"/>
      <c r="H4" s="4"/>
      <c r="I4" s="195"/>
      <c r="K4" s="14"/>
      <c r="L4" s="14"/>
      <c r="M4" s="14"/>
      <c r="N4" s="15"/>
      <c r="O4" s="15"/>
      <c r="P4" s="15"/>
    </row>
    <row r="5" spans="1:16" ht="13.5" customHeight="1" thickBot="1" x14ac:dyDescent="0.2">
      <c r="A5" s="38"/>
      <c r="B5" s="158"/>
      <c r="C5" s="106"/>
      <c r="D5" s="107"/>
      <c r="E5" s="108"/>
      <c r="F5" s="201"/>
      <c r="G5" s="18"/>
      <c r="H5" s="19"/>
      <c r="I5" s="196"/>
    </row>
    <row r="6" spans="1:16" x14ac:dyDescent="0.15">
      <c r="A6" s="38" t="s">
        <v>0</v>
      </c>
      <c r="B6" s="43" t="s">
        <v>47</v>
      </c>
      <c r="C6" s="43"/>
      <c r="D6" s="43"/>
      <c r="E6" s="43"/>
      <c r="F6" s="43"/>
      <c r="G6" s="44"/>
      <c r="H6" s="44"/>
      <c r="I6" s="45"/>
    </row>
    <row r="7" spans="1:16" ht="13.5" customHeight="1" x14ac:dyDescent="0.15">
      <c r="A7" s="38"/>
      <c r="B7" s="41" t="s">
        <v>48</v>
      </c>
      <c r="C7" s="41"/>
      <c r="D7" s="41"/>
      <c r="E7" s="41"/>
      <c r="F7" s="41"/>
      <c r="G7" s="41"/>
      <c r="H7" s="41"/>
      <c r="I7" s="42"/>
    </row>
    <row r="8" spans="1:16" ht="13.5" customHeight="1" x14ac:dyDescent="0.15">
      <c r="A8" s="38"/>
      <c r="B8" s="41"/>
      <c r="C8" s="41"/>
      <c r="D8" s="41"/>
      <c r="E8" s="41"/>
      <c r="F8" s="41"/>
      <c r="G8" s="41"/>
      <c r="H8" s="41"/>
      <c r="I8" s="42"/>
    </row>
    <row r="9" spans="1:16" x14ac:dyDescent="0.15">
      <c r="A9" s="38"/>
      <c r="B9" s="39" t="s">
        <v>45</v>
      </c>
      <c r="C9" s="39"/>
      <c r="D9" s="39"/>
      <c r="E9" s="39"/>
      <c r="F9" s="39" t="s">
        <v>46</v>
      </c>
      <c r="G9" s="39"/>
      <c r="H9" s="39"/>
      <c r="I9" s="40"/>
    </row>
    <row r="10" spans="1:16" x14ac:dyDescent="0.15">
      <c r="A10" s="38"/>
      <c r="B10" s="39" t="s">
        <v>51</v>
      </c>
      <c r="C10" s="39"/>
      <c r="D10" s="39"/>
      <c r="E10" s="39"/>
      <c r="F10" s="39"/>
      <c r="G10" s="39"/>
      <c r="H10" s="39"/>
      <c r="I10" s="40"/>
    </row>
    <row r="11" spans="1:16" ht="13.5" customHeight="1" x14ac:dyDescent="0.15">
      <c r="A11" s="38" t="s">
        <v>49</v>
      </c>
      <c r="B11" s="247"/>
      <c r="C11" s="248"/>
      <c r="D11" s="248"/>
      <c r="E11" s="248"/>
      <c r="F11" s="248"/>
      <c r="G11" s="248"/>
      <c r="H11" s="248"/>
      <c r="I11" s="249"/>
    </row>
    <row r="12" spans="1:16" ht="13.5" customHeight="1" x14ac:dyDescent="0.15">
      <c r="A12" s="38"/>
      <c r="B12" s="250"/>
      <c r="C12" s="251"/>
      <c r="D12" s="251"/>
      <c r="E12" s="251"/>
      <c r="F12" s="251"/>
      <c r="G12" s="251"/>
      <c r="H12" s="251"/>
      <c r="I12" s="252"/>
    </row>
    <row r="13" spans="1:16" ht="13.5" customHeight="1" x14ac:dyDescent="0.15">
      <c r="A13" s="38"/>
      <c r="B13" s="17" t="s">
        <v>15</v>
      </c>
      <c r="C13" s="135"/>
      <c r="D13" s="135"/>
      <c r="E13" s="135"/>
      <c r="F13" s="17" t="s">
        <v>52</v>
      </c>
      <c r="G13" s="128"/>
      <c r="H13" s="128"/>
      <c r="I13" s="134"/>
    </row>
    <row r="14" spans="1:16" ht="13.5" customHeight="1" x14ac:dyDescent="0.15">
      <c r="A14" s="38"/>
      <c r="B14" s="17" t="s">
        <v>50</v>
      </c>
      <c r="C14" s="132"/>
      <c r="D14" s="132"/>
      <c r="E14" s="132"/>
      <c r="F14" s="132"/>
      <c r="G14" s="132"/>
      <c r="H14" s="132"/>
      <c r="I14" s="133"/>
    </row>
    <row r="15" spans="1:16" ht="13.5" customHeight="1" x14ac:dyDescent="0.15">
      <c r="A15" s="38"/>
      <c r="B15" s="130" t="s">
        <v>53</v>
      </c>
      <c r="C15" s="128"/>
      <c r="D15" s="128"/>
      <c r="E15" s="130" t="s">
        <v>30</v>
      </c>
      <c r="F15" s="225"/>
      <c r="G15" s="225"/>
      <c r="H15" s="225"/>
      <c r="I15" s="226"/>
    </row>
    <row r="16" spans="1:16" ht="13.5" customHeight="1" thickBot="1" x14ac:dyDescent="0.2">
      <c r="A16" s="123"/>
      <c r="B16" s="131"/>
      <c r="C16" s="129"/>
      <c r="D16" s="129"/>
      <c r="E16" s="131"/>
      <c r="F16" s="227"/>
      <c r="G16" s="227"/>
      <c r="H16" s="227"/>
      <c r="I16" s="228"/>
    </row>
    <row r="17" spans="1:15" ht="13.5" customHeight="1" x14ac:dyDescent="0.15">
      <c r="H17" s="5"/>
      <c r="I17" s="5"/>
    </row>
    <row r="18" spans="1:15" ht="13.5" customHeight="1" x14ac:dyDescent="0.15">
      <c r="A18" s="58" t="s">
        <v>41</v>
      </c>
      <c r="B18" s="58"/>
      <c r="C18" s="58"/>
      <c r="D18" s="58"/>
      <c r="E18" s="58"/>
      <c r="F18" s="58"/>
      <c r="G18" s="58"/>
      <c r="H18" s="58"/>
      <c r="I18" s="58"/>
      <c r="J18" s="2"/>
      <c r="K18" s="2"/>
    </row>
    <row r="19" spans="1:15" ht="13.5" customHeight="1" thickBot="1" x14ac:dyDescent="0.2">
      <c r="A19" s="33" t="s">
        <v>56</v>
      </c>
      <c r="B19" s="33"/>
      <c r="C19" s="33"/>
      <c r="D19" s="33"/>
      <c r="E19" s="33"/>
      <c r="F19" s="33"/>
      <c r="G19" s="33"/>
      <c r="H19" s="33"/>
      <c r="I19" s="33"/>
      <c r="J19" s="2"/>
      <c r="K19" s="2"/>
    </row>
    <row r="20" spans="1:15" ht="13.5" customHeight="1" x14ac:dyDescent="0.15">
      <c r="A20" s="229" t="s">
        <v>2</v>
      </c>
      <c r="B20" s="230"/>
      <c r="C20" s="238"/>
      <c r="D20" s="239"/>
      <c r="E20" s="239"/>
      <c r="F20" s="239"/>
      <c r="G20" s="240"/>
      <c r="H20" s="136"/>
      <c r="I20" s="233" t="s">
        <v>3</v>
      </c>
      <c r="J20" s="2"/>
      <c r="K20" s="2"/>
    </row>
    <row r="21" spans="1:15" ht="13.5" customHeight="1" x14ac:dyDescent="0.15">
      <c r="A21" s="231"/>
      <c r="B21" s="232"/>
      <c r="C21" s="241"/>
      <c r="D21" s="242"/>
      <c r="E21" s="242"/>
      <c r="F21" s="242"/>
      <c r="G21" s="243"/>
      <c r="H21" s="137"/>
      <c r="I21" s="234"/>
      <c r="J21" s="2"/>
      <c r="K21" s="2"/>
    </row>
    <row r="22" spans="1:15" ht="13.5" customHeight="1" x14ac:dyDescent="0.15">
      <c r="A22" s="83" t="s">
        <v>20</v>
      </c>
      <c r="B22" s="94"/>
      <c r="C22" s="103"/>
      <c r="D22" s="104"/>
      <c r="E22" s="104"/>
      <c r="F22" s="104"/>
      <c r="G22" s="104"/>
      <c r="H22" s="105"/>
      <c r="I22" s="244" t="str">
        <f>IF(C22="","",C22)</f>
        <v/>
      </c>
      <c r="J22" s="2"/>
      <c r="K22" s="2"/>
    </row>
    <row r="23" spans="1:15" ht="13.5" customHeight="1" x14ac:dyDescent="0.15">
      <c r="A23" s="95"/>
      <c r="B23" s="96"/>
      <c r="C23" s="106"/>
      <c r="D23" s="107"/>
      <c r="E23" s="107"/>
      <c r="F23" s="107"/>
      <c r="G23" s="107"/>
      <c r="H23" s="108"/>
      <c r="I23" s="245"/>
      <c r="J23" s="2"/>
      <c r="K23" s="2"/>
    </row>
    <row r="24" spans="1:15" ht="13.5" customHeight="1" x14ac:dyDescent="0.15">
      <c r="A24" s="59" t="s">
        <v>21</v>
      </c>
      <c r="B24" s="60"/>
      <c r="C24" s="97" t="s">
        <v>23</v>
      </c>
      <c r="D24" s="99"/>
      <c r="E24" s="97" t="s">
        <v>22</v>
      </c>
      <c r="F24" s="97" t="s">
        <v>24</v>
      </c>
      <c r="G24" s="101"/>
      <c r="H24" s="138" t="s">
        <v>25</v>
      </c>
      <c r="I24" s="119" t="str">
        <f>IF(D24="","",G24-D24)</f>
        <v/>
      </c>
      <c r="J24" s="2"/>
      <c r="K24" s="2"/>
    </row>
    <row r="25" spans="1:15" ht="13.5" customHeight="1" x14ac:dyDescent="0.15">
      <c r="A25" s="126"/>
      <c r="B25" s="127"/>
      <c r="C25" s="98"/>
      <c r="D25" s="100"/>
      <c r="E25" s="98"/>
      <c r="F25" s="98"/>
      <c r="G25" s="102"/>
      <c r="H25" s="139"/>
      <c r="I25" s="120"/>
      <c r="J25" s="2"/>
      <c r="K25" s="2"/>
    </row>
    <row r="26" spans="1:15" ht="13.5" customHeight="1" x14ac:dyDescent="0.15">
      <c r="A26" s="146" t="s">
        <v>16</v>
      </c>
      <c r="B26" s="147"/>
      <c r="C26" s="152" t="str">
        <f>IF(G26="","",G26+G27)</f>
        <v/>
      </c>
      <c r="D26" s="153"/>
      <c r="E26" s="158" t="s">
        <v>5</v>
      </c>
      <c r="F26" s="159"/>
      <c r="G26" s="113"/>
      <c r="H26" s="114"/>
      <c r="I26" s="6" t="s">
        <v>4</v>
      </c>
      <c r="J26" s="2"/>
      <c r="K26" s="2"/>
    </row>
    <row r="27" spans="1:15" ht="13.5" customHeight="1" x14ac:dyDescent="0.15">
      <c r="A27" s="148"/>
      <c r="B27" s="149"/>
      <c r="C27" s="154"/>
      <c r="D27" s="155"/>
      <c r="E27" s="158" t="s">
        <v>6</v>
      </c>
      <c r="F27" s="159"/>
      <c r="G27" s="113"/>
      <c r="H27" s="114"/>
      <c r="I27" s="6" t="s">
        <v>4</v>
      </c>
      <c r="J27" s="2"/>
      <c r="K27" s="2"/>
    </row>
    <row r="28" spans="1:15" ht="13.5" customHeight="1" x14ac:dyDescent="0.15">
      <c r="A28" s="148"/>
      <c r="B28" s="149"/>
      <c r="C28" s="154"/>
      <c r="D28" s="155"/>
      <c r="E28" s="158" t="s">
        <v>7</v>
      </c>
      <c r="F28" s="159"/>
      <c r="G28" s="113"/>
      <c r="H28" s="114"/>
      <c r="I28" s="7" t="s">
        <v>17</v>
      </c>
      <c r="J28" s="2"/>
      <c r="K28" s="2"/>
    </row>
    <row r="29" spans="1:15" ht="13.5" customHeight="1" x14ac:dyDescent="0.15">
      <c r="A29" s="148"/>
      <c r="B29" s="149"/>
      <c r="C29" s="154"/>
      <c r="D29" s="155"/>
      <c r="E29" s="158" t="s">
        <v>19</v>
      </c>
      <c r="F29" s="159"/>
      <c r="G29" s="109"/>
      <c r="H29" s="110"/>
      <c r="I29" s="121" t="s">
        <v>18</v>
      </c>
      <c r="J29" s="16"/>
      <c r="K29" s="2"/>
      <c r="L29" s="2"/>
      <c r="M29" s="2"/>
    </row>
    <row r="30" spans="1:15" ht="13.5" customHeight="1" x14ac:dyDescent="0.15">
      <c r="A30" s="148"/>
      <c r="B30" s="149"/>
      <c r="C30" s="156"/>
      <c r="D30" s="157"/>
      <c r="E30" s="158"/>
      <c r="F30" s="159"/>
      <c r="G30" s="111"/>
      <c r="H30" s="112"/>
      <c r="I30" s="122"/>
      <c r="J30" s="16"/>
      <c r="K30" s="2"/>
      <c r="L30" s="2"/>
      <c r="O30" s="2"/>
    </row>
    <row r="31" spans="1:15" ht="13.5" customHeight="1" x14ac:dyDescent="0.15">
      <c r="A31" s="148"/>
      <c r="B31" s="149"/>
      <c r="C31" s="25" t="s">
        <v>8</v>
      </c>
      <c r="D31" s="124"/>
      <c r="E31" s="140"/>
      <c r="F31" s="141"/>
      <c r="G31" s="141"/>
      <c r="H31" s="141"/>
      <c r="I31" s="142"/>
      <c r="J31" s="8"/>
      <c r="K31" s="2"/>
      <c r="L31" s="2"/>
      <c r="O31" s="2"/>
    </row>
    <row r="32" spans="1:15" ht="13.5" customHeight="1" x14ac:dyDescent="0.15">
      <c r="A32" s="150"/>
      <c r="B32" s="151"/>
      <c r="C32" s="27"/>
      <c r="D32" s="125"/>
      <c r="E32" s="143"/>
      <c r="F32" s="144"/>
      <c r="G32" s="144"/>
      <c r="H32" s="144"/>
      <c r="I32" s="145"/>
      <c r="J32" s="8"/>
      <c r="K32" s="8"/>
      <c r="L32" s="8"/>
    </row>
    <row r="33" spans="1:16" ht="13.5" customHeight="1" x14ac:dyDescent="0.15">
      <c r="A33" s="83" t="s">
        <v>12</v>
      </c>
      <c r="B33" s="84"/>
      <c r="C33" s="90"/>
      <c r="D33" s="77" t="s">
        <v>26</v>
      </c>
      <c r="E33" s="34"/>
      <c r="F33" s="36"/>
      <c r="G33" s="92" t="s">
        <v>28</v>
      </c>
      <c r="H33" s="115" t="s">
        <v>27</v>
      </c>
      <c r="I33" s="116"/>
      <c r="J33" s="2"/>
      <c r="K33" s="8"/>
      <c r="L33" s="8"/>
    </row>
    <row r="34" spans="1:16" ht="13.5" customHeight="1" x14ac:dyDescent="0.15">
      <c r="A34" s="85"/>
      <c r="B34" s="86"/>
      <c r="C34" s="91"/>
      <c r="D34" s="78"/>
      <c r="E34" s="35"/>
      <c r="F34" s="37"/>
      <c r="G34" s="93"/>
      <c r="H34" s="117"/>
      <c r="I34" s="118"/>
      <c r="J34" s="2"/>
      <c r="K34" s="8"/>
      <c r="L34" s="8"/>
    </row>
    <row r="35" spans="1:16" ht="13.5" customHeight="1" x14ac:dyDescent="0.15">
      <c r="A35" s="85"/>
      <c r="B35" s="86"/>
      <c r="C35" s="25" t="s">
        <v>55</v>
      </c>
      <c r="D35" s="26"/>
      <c r="E35" s="29"/>
      <c r="F35" s="30"/>
      <c r="G35" s="77" t="s">
        <v>29</v>
      </c>
      <c r="H35" s="79"/>
      <c r="I35" s="80"/>
      <c r="J35" s="8"/>
      <c r="K35" s="8"/>
      <c r="L35" s="8"/>
    </row>
    <row r="36" spans="1:16" ht="13.5" customHeight="1" x14ac:dyDescent="0.15">
      <c r="A36" s="85"/>
      <c r="B36" s="86"/>
      <c r="C36" s="27"/>
      <c r="D36" s="28"/>
      <c r="E36" s="31"/>
      <c r="F36" s="32"/>
      <c r="G36" s="78"/>
      <c r="H36" s="81"/>
      <c r="I36" s="82"/>
      <c r="J36" s="2"/>
      <c r="K36" s="8"/>
      <c r="L36" s="8"/>
    </row>
    <row r="37" spans="1:16" ht="13.5" customHeight="1" x14ac:dyDescent="0.15">
      <c r="A37" s="85"/>
      <c r="B37" s="86"/>
      <c r="C37" s="87" t="s">
        <v>31</v>
      </c>
      <c r="D37" s="88"/>
      <c r="E37" s="88"/>
      <c r="F37" s="88"/>
      <c r="G37" s="88"/>
      <c r="H37" s="88"/>
      <c r="I37" s="89"/>
      <c r="J37" s="2"/>
      <c r="K37" s="8"/>
      <c r="L37" s="8"/>
    </row>
    <row r="38" spans="1:16" ht="13.5" customHeight="1" x14ac:dyDescent="0.15">
      <c r="A38" s="202" t="s">
        <v>32</v>
      </c>
      <c r="B38" s="203"/>
      <c r="C38" s="9" t="s">
        <v>33</v>
      </c>
      <c r="D38" s="220"/>
      <c r="E38" s="113"/>
      <c r="F38" s="208" t="s">
        <v>30</v>
      </c>
      <c r="G38" s="211"/>
      <c r="H38" s="212"/>
      <c r="I38" s="213"/>
      <c r="J38" s="2"/>
      <c r="K38" s="2"/>
    </row>
    <row r="39" spans="1:16" ht="13.5" customHeight="1" x14ac:dyDescent="0.15">
      <c r="A39" s="204"/>
      <c r="B39" s="205"/>
      <c r="C39" s="10" t="s">
        <v>34</v>
      </c>
      <c r="D39" s="220"/>
      <c r="E39" s="113"/>
      <c r="F39" s="209"/>
      <c r="G39" s="214"/>
      <c r="H39" s="215"/>
      <c r="I39" s="216"/>
      <c r="J39" s="2"/>
      <c r="K39" s="2"/>
    </row>
    <row r="40" spans="1:16" ht="13.5" customHeight="1" x14ac:dyDescent="0.15">
      <c r="A40" s="204"/>
      <c r="B40" s="205"/>
      <c r="C40" s="10" t="s">
        <v>35</v>
      </c>
      <c r="D40" s="220"/>
      <c r="E40" s="113"/>
      <c r="F40" s="209"/>
      <c r="G40" s="214"/>
      <c r="H40" s="215"/>
      <c r="I40" s="216"/>
      <c r="J40" s="2"/>
      <c r="K40" s="2"/>
      <c r="L40" s="2"/>
      <c r="M40" s="2"/>
      <c r="N40" s="2"/>
      <c r="O40" s="2"/>
      <c r="P40" s="2"/>
    </row>
    <row r="41" spans="1:16" ht="13.5" customHeight="1" x14ac:dyDescent="0.15">
      <c r="A41" s="204"/>
      <c r="B41" s="205"/>
      <c r="C41" s="11" t="s">
        <v>36</v>
      </c>
      <c r="D41" s="220"/>
      <c r="E41" s="221"/>
      <c r="F41" s="210"/>
      <c r="G41" s="217"/>
      <c r="H41" s="218"/>
      <c r="I41" s="219"/>
      <c r="J41" s="2"/>
      <c r="K41" s="2"/>
      <c r="L41" s="2"/>
      <c r="M41" s="2"/>
      <c r="N41" s="2"/>
      <c r="O41" s="2"/>
      <c r="P41" s="2"/>
    </row>
    <row r="42" spans="1:16" ht="13.5" customHeight="1" x14ac:dyDescent="0.15">
      <c r="A42" s="206"/>
      <c r="B42" s="207"/>
      <c r="C42" s="222" t="s">
        <v>37</v>
      </c>
      <c r="D42" s="223"/>
      <c r="E42" s="223"/>
      <c r="F42" s="223"/>
      <c r="G42" s="223"/>
      <c r="H42" s="223"/>
      <c r="I42" s="224"/>
      <c r="J42" s="2"/>
      <c r="L42" s="2"/>
      <c r="M42" s="12"/>
      <c r="N42" s="12"/>
      <c r="O42" s="12"/>
      <c r="P42" s="2"/>
    </row>
    <row r="43" spans="1:16" ht="13.5" customHeight="1" x14ac:dyDescent="0.15">
      <c r="A43" s="83" t="s">
        <v>38</v>
      </c>
      <c r="B43" s="94"/>
      <c r="C43" s="253"/>
      <c r="D43" s="254"/>
      <c r="E43" s="254"/>
      <c r="F43" s="254"/>
      <c r="G43" s="254"/>
      <c r="H43" s="254"/>
      <c r="I43" s="255"/>
      <c r="J43" s="2"/>
      <c r="L43" s="2"/>
      <c r="M43" s="12"/>
      <c r="N43" s="12"/>
      <c r="O43" s="12"/>
      <c r="P43" s="2"/>
    </row>
    <row r="44" spans="1:16" ht="13.5" customHeight="1" x14ac:dyDescent="0.15">
      <c r="A44" s="85"/>
      <c r="B44" s="160"/>
      <c r="C44" s="256"/>
      <c r="D44" s="257"/>
      <c r="E44" s="257"/>
      <c r="F44" s="257"/>
      <c r="G44" s="257"/>
      <c r="H44" s="257"/>
      <c r="I44" s="258"/>
      <c r="J44" s="2"/>
      <c r="L44" s="2"/>
      <c r="M44" s="12"/>
      <c r="N44" s="12"/>
      <c r="O44" s="12"/>
      <c r="P44" s="2"/>
    </row>
    <row r="45" spans="1:16" ht="13.5" customHeight="1" x14ac:dyDescent="0.15">
      <c r="A45" s="95"/>
      <c r="B45" s="96"/>
      <c r="C45" s="55" t="s">
        <v>39</v>
      </c>
      <c r="D45" s="56"/>
      <c r="E45" s="56"/>
      <c r="F45" s="56"/>
      <c r="G45" s="56"/>
      <c r="H45" s="56"/>
      <c r="I45" s="57"/>
      <c r="J45" s="2"/>
      <c r="K45" s="2"/>
      <c r="L45" s="2"/>
      <c r="M45" s="2"/>
      <c r="N45" s="2"/>
      <c r="O45" s="2"/>
      <c r="P45" s="2"/>
    </row>
    <row r="46" spans="1:16" ht="13.5" customHeight="1" x14ac:dyDescent="0.15">
      <c r="A46" s="59" t="s">
        <v>9</v>
      </c>
      <c r="B46" s="60"/>
      <c r="C46" s="63"/>
      <c r="D46" s="64"/>
      <c r="E46" s="65"/>
      <c r="F46" s="69" t="s">
        <v>14</v>
      </c>
      <c r="G46" s="70"/>
      <c r="H46" s="73"/>
      <c r="I46" s="74"/>
      <c r="J46" s="2"/>
    </row>
    <row r="47" spans="1:16" ht="13.5" customHeight="1" x14ac:dyDescent="0.15">
      <c r="A47" s="61"/>
      <c r="B47" s="62"/>
      <c r="C47" s="66"/>
      <c r="D47" s="67"/>
      <c r="E47" s="68"/>
      <c r="F47" s="71"/>
      <c r="G47" s="72"/>
      <c r="H47" s="75"/>
      <c r="I47" s="76"/>
      <c r="J47" s="2"/>
    </row>
    <row r="48" spans="1:16" ht="13.5" customHeight="1" x14ac:dyDescent="0.15">
      <c r="A48" s="167" t="s">
        <v>40</v>
      </c>
      <c r="B48" s="180"/>
      <c r="C48" s="189"/>
      <c r="D48" s="109"/>
      <c r="E48" s="191"/>
      <c r="F48" s="193" t="s">
        <v>30</v>
      </c>
      <c r="G48" s="46"/>
      <c r="H48" s="47"/>
      <c r="I48" s="48"/>
      <c r="J48" s="2"/>
    </row>
    <row r="49" spans="1:16" ht="13.5" customHeight="1" x14ac:dyDescent="0.15">
      <c r="A49" s="168"/>
      <c r="B49" s="181"/>
      <c r="C49" s="190"/>
      <c r="D49" s="111"/>
      <c r="E49" s="192"/>
      <c r="F49" s="194"/>
      <c r="G49" s="49"/>
      <c r="H49" s="50"/>
      <c r="I49" s="51"/>
      <c r="J49" s="2"/>
      <c r="K49" s="2"/>
      <c r="L49" s="13"/>
      <c r="M49" s="13"/>
      <c r="N49" s="12"/>
      <c r="O49" s="12"/>
      <c r="P49" s="2"/>
    </row>
    <row r="50" spans="1:16" ht="13.5" customHeight="1" x14ac:dyDescent="0.15">
      <c r="A50" s="168"/>
      <c r="B50" s="181"/>
      <c r="C50" s="52" t="s">
        <v>54</v>
      </c>
      <c r="D50" s="53"/>
      <c r="E50" s="53"/>
      <c r="F50" s="53"/>
      <c r="G50" s="53"/>
      <c r="H50" s="53"/>
      <c r="I50" s="54"/>
      <c r="J50" s="2"/>
      <c r="K50" s="2"/>
      <c r="L50" s="13"/>
      <c r="M50" s="13"/>
      <c r="N50" s="12"/>
      <c r="O50" s="12"/>
      <c r="P50" s="2"/>
    </row>
    <row r="51" spans="1:16" ht="13.5" customHeight="1" x14ac:dyDescent="0.15">
      <c r="A51" s="59" t="s">
        <v>42</v>
      </c>
      <c r="B51" s="182"/>
      <c r="C51" s="184"/>
      <c r="D51" s="185"/>
      <c r="E51" s="186" t="s">
        <v>10</v>
      </c>
      <c r="F51" s="186"/>
      <c r="G51" s="110"/>
      <c r="H51" s="110"/>
      <c r="I51" s="74"/>
      <c r="J51" s="2"/>
    </row>
    <row r="52" spans="1:16" ht="13.5" customHeight="1" x14ac:dyDescent="0.15">
      <c r="A52" s="61"/>
      <c r="B52" s="58"/>
      <c r="C52" s="184"/>
      <c r="D52" s="185"/>
      <c r="E52" s="186"/>
      <c r="F52" s="186"/>
      <c r="G52" s="187"/>
      <c r="H52" s="187"/>
      <c r="I52" s="76"/>
      <c r="J52" s="2"/>
    </row>
    <row r="53" spans="1:16" ht="13.5" customHeight="1" x14ac:dyDescent="0.15">
      <c r="A53" s="61"/>
      <c r="B53" s="58"/>
      <c r="C53" s="184"/>
      <c r="D53" s="185"/>
      <c r="E53" s="186" t="s">
        <v>11</v>
      </c>
      <c r="F53" s="186"/>
      <c r="G53" s="110"/>
      <c r="H53" s="110"/>
      <c r="I53" s="74"/>
      <c r="J53" s="2"/>
    </row>
    <row r="54" spans="1:16" ht="13.5" customHeight="1" x14ac:dyDescent="0.15">
      <c r="A54" s="61"/>
      <c r="B54" s="58"/>
      <c r="C54" s="184"/>
      <c r="D54" s="185"/>
      <c r="E54" s="186"/>
      <c r="F54" s="186"/>
      <c r="G54" s="112"/>
      <c r="H54" s="112"/>
      <c r="I54" s="188"/>
      <c r="J54" s="2"/>
    </row>
    <row r="55" spans="1:16" ht="13.5" customHeight="1" x14ac:dyDescent="0.15">
      <c r="A55" s="126"/>
      <c r="B55" s="183"/>
      <c r="C55" s="87" t="s">
        <v>43</v>
      </c>
      <c r="D55" s="88"/>
      <c r="E55" s="88"/>
      <c r="F55" s="88"/>
      <c r="G55" s="88"/>
      <c r="H55" s="88"/>
      <c r="I55" s="89"/>
      <c r="J55" s="2"/>
      <c r="K55" s="2"/>
      <c r="L55" s="2"/>
    </row>
    <row r="56" spans="1:16" x14ac:dyDescent="0.15">
      <c r="A56" s="59" t="s">
        <v>13</v>
      </c>
      <c r="B56" s="60"/>
      <c r="C56" s="161"/>
      <c r="D56" s="162"/>
      <c r="E56" s="162"/>
      <c r="F56" s="162"/>
      <c r="G56" s="162"/>
      <c r="H56" s="162"/>
      <c r="I56" s="163"/>
    </row>
    <row r="57" spans="1:16" x14ac:dyDescent="0.15">
      <c r="A57" s="126"/>
      <c r="B57" s="127"/>
      <c r="C57" s="164"/>
      <c r="D57" s="165"/>
      <c r="E57" s="165"/>
      <c r="F57" s="165"/>
      <c r="G57" s="165"/>
      <c r="H57" s="165"/>
      <c r="I57" s="166"/>
    </row>
    <row r="58" spans="1:16" x14ac:dyDescent="0.15">
      <c r="A58" s="167" t="s">
        <v>44</v>
      </c>
      <c r="B58" s="70"/>
      <c r="C58" s="171"/>
      <c r="D58" s="172"/>
      <c r="E58" s="172"/>
      <c r="F58" s="172"/>
      <c r="G58" s="172"/>
      <c r="H58" s="172"/>
      <c r="I58" s="173"/>
    </row>
    <row r="59" spans="1:16" x14ac:dyDescent="0.15">
      <c r="A59" s="168"/>
      <c r="B59" s="72"/>
      <c r="C59" s="174"/>
      <c r="D59" s="175"/>
      <c r="E59" s="175"/>
      <c r="F59" s="175"/>
      <c r="G59" s="175"/>
      <c r="H59" s="175"/>
      <c r="I59" s="176"/>
    </row>
    <row r="60" spans="1:16" ht="14.25" thickBot="1" x14ac:dyDescent="0.2">
      <c r="A60" s="169"/>
      <c r="B60" s="170"/>
      <c r="C60" s="177"/>
      <c r="D60" s="178"/>
      <c r="E60" s="178"/>
      <c r="F60" s="178"/>
      <c r="G60" s="178"/>
      <c r="H60" s="178"/>
      <c r="I60" s="179"/>
    </row>
    <row r="61" spans="1:16" ht="14.25" customHeight="1" x14ac:dyDescent="0.15"/>
    <row r="68" spans="1:9" x14ac:dyDescent="0.1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15">
      <c r="A69" s="13"/>
      <c r="B69" s="13"/>
      <c r="C69" s="12"/>
      <c r="D69" s="12"/>
      <c r="E69" s="12"/>
      <c r="F69" s="12"/>
      <c r="G69" s="12"/>
      <c r="H69" s="12"/>
      <c r="I69" s="12"/>
    </row>
    <row r="70" spans="1:9" x14ac:dyDescent="0.15">
      <c r="A70" s="21"/>
      <c r="B70" s="13"/>
      <c r="C70" s="16"/>
      <c r="D70" s="12"/>
      <c r="E70" s="12"/>
      <c r="F70" s="12"/>
      <c r="G70" s="12"/>
      <c r="H70" s="12"/>
      <c r="I70" s="12"/>
    </row>
    <row r="71" spans="1:9" x14ac:dyDescent="0.15">
      <c r="A71" s="13"/>
      <c r="B71" s="13"/>
      <c r="C71" s="12"/>
      <c r="D71" s="12"/>
      <c r="E71" s="12"/>
      <c r="F71" s="12"/>
      <c r="G71" s="12"/>
      <c r="H71" s="12"/>
      <c r="I71" s="12"/>
    </row>
    <row r="72" spans="1:9" x14ac:dyDescent="0.15">
      <c r="A72" s="21"/>
      <c r="B72" s="13"/>
      <c r="C72" s="16"/>
      <c r="D72" s="16"/>
      <c r="E72" s="16"/>
      <c r="F72" s="16"/>
      <c r="G72" s="12"/>
      <c r="H72" s="12"/>
      <c r="I72" s="12"/>
    </row>
    <row r="73" spans="1:9" x14ac:dyDescent="0.15">
      <c r="A73" s="13"/>
      <c r="B73" s="13"/>
      <c r="C73" s="16"/>
      <c r="D73" s="16"/>
      <c r="E73" s="16"/>
      <c r="F73" s="16"/>
      <c r="G73" s="12"/>
      <c r="H73" s="12"/>
      <c r="I73" s="12"/>
    </row>
    <row r="74" spans="1:9" x14ac:dyDescent="0.15">
      <c r="A74" s="2"/>
      <c r="B74" s="2"/>
      <c r="C74" s="2"/>
      <c r="D74" s="2"/>
      <c r="E74" s="2"/>
      <c r="F74" s="2"/>
      <c r="G74" s="22"/>
      <c r="H74" s="23"/>
      <c r="I74" s="23"/>
    </row>
    <row r="75" spans="1:9" x14ac:dyDescent="0.15">
      <c r="A75" s="2"/>
      <c r="B75" s="2"/>
      <c r="C75" s="2"/>
      <c r="D75" s="2"/>
      <c r="E75" s="2"/>
      <c r="F75" s="8"/>
      <c r="G75" s="24"/>
      <c r="H75" s="24"/>
      <c r="I75" s="24"/>
    </row>
    <row r="76" spans="1:9" x14ac:dyDescent="0.15">
      <c r="A76" s="2"/>
      <c r="B76" s="2"/>
      <c r="C76" s="2"/>
      <c r="D76" s="2"/>
      <c r="E76" s="2"/>
      <c r="F76" s="8"/>
      <c r="G76" s="24"/>
      <c r="H76" s="24"/>
      <c r="I76" s="2"/>
    </row>
    <row r="77" spans="1:9" x14ac:dyDescent="0.15">
      <c r="A77" s="2"/>
      <c r="B77" s="2"/>
      <c r="C77" s="2"/>
      <c r="D77" s="2"/>
      <c r="E77" s="2"/>
      <c r="F77" s="8"/>
      <c r="G77" s="2"/>
      <c r="H77" s="24"/>
      <c r="I77" s="2"/>
    </row>
    <row r="78" spans="1:9" x14ac:dyDescent="0.1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15">
      <c r="A79" s="2"/>
      <c r="B79" s="2"/>
      <c r="C79" s="2"/>
      <c r="D79" s="2"/>
      <c r="E79" s="2"/>
      <c r="F79" s="2"/>
      <c r="G79" s="2"/>
      <c r="H79" s="2"/>
      <c r="I79" s="2"/>
    </row>
  </sheetData>
  <sheetProtection password="C2C4" sheet="1" objects="1" scenarios="1"/>
  <mergeCells count="94">
    <mergeCell ref="B1:H3"/>
    <mergeCell ref="I1:I5"/>
    <mergeCell ref="C4:E5"/>
    <mergeCell ref="F4:F5"/>
    <mergeCell ref="A38:B42"/>
    <mergeCell ref="F38:F41"/>
    <mergeCell ref="G38:I41"/>
    <mergeCell ref="D38:E38"/>
    <mergeCell ref="D39:E39"/>
    <mergeCell ref="D40:E40"/>
    <mergeCell ref="D41:E41"/>
    <mergeCell ref="C42:I42"/>
    <mergeCell ref="B11:I12"/>
    <mergeCell ref="F15:I16"/>
    <mergeCell ref="A4:B5"/>
    <mergeCell ref="A20:B21"/>
    <mergeCell ref="I20:I21"/>
    <mergeCell ref="A43:B45"/>
    <mergeCell ref="A56:B57"/>
    <mergeCell ref="C56:I57"/>
    <mergeCell ref="A58:B60"/>
    <mergeCell ref="C58:I60"/>
    <mergeCell ref="A48:B50"/>
    <mergeCell ref="A51:B55"/>
    <mergeCell ref="C55:I55"/>
    <mergeCell ref="C51:D54"/>
    <mergeCell ref="E51:F52"/>
    <mergeCell ref="G51:I52"/>
    <mergeCell ref="E53:F54"/>
    <mergeCell ref="G53:I54"/>
    <mergeCell ref="C48:C49"/>
    <mergeCell ref="D48:E49"/>
    <mergeCell ref="F48:F49"/>
    <mergeCell ref="E31:I32"/>
    <mergeCell ref="A26:B32"/>
    <mergeCell ref="C26:D30"/>
    <mergeCell ref="E26:F26"/>
    <mergeCell ref="E27:F27"/>
    <mergeCell ref="E28:F28"/>
    <mergeCell ref="E29:F30"/>
    <mergeCell ref="D33:D34"/>
    <mergeCell ref="H33:I34"/>
    <mergeCell ref="I24:I25"/>
    <mergeCell ref="I29:I30"/>
    <mergeCell ref="A11:A16"/>
    <mergeCell ref="C31:D32"/>
    <mergeCell ref="A24:B25"/>
    <mergeCell ref="C15:D16"/>
    <mergeCell ref="B15:B16"/>
    <mergeCell ref="E15:E16"/>
    <mergeCell ref="C14:I14"/>
    <mergeCell ref="G13:I13"/>
    <mergeCell ref="C13:E13"/>
    <mergeCell ref="C20:G21"/>
    <mergeCell ref="H20:H21"/>
    <mergeCell ref="H24:H25"/>
    <mergeCell ref="G48:I49"/>
    <mergeCell ref="C50:I50"/>
    <mergeCell ref="C43:I44"/>
    <mergeCell ref="C45:I45"/>
    <mergeCell ref="A18:I18"/>
    <mergeCell ref="A46:B47"/>
    <mergeCell ref="C46:E47"/>
    <mergeCell ref="F46:G47"/>
    <mergeCell ref="H46:I47"/>
    <mergeCell ref="G35:G36"/>
    <mergeCell ref="H35:I36"/>
    <mergeCell ref="A33:B37"/>
    <mergeCell ref="C37:I37"/>
    <mergeCell ref="C33:C34"/>
    <mergeCell ref="G33:G34"/>
    <mergeCell ref="A22:B23"/>
    <mergeCell ref="A6:A10"/>
    <mergeCell ref="B10:I10"/>
    <mergeCell ref="F9:I9"/>
    <mergeCell ref="B9:E9"/>
    <mergeCell ref="B7:I8"/>
    <mergeCell ref="B6:I6"/>
    <mergeCell ref="C35:D36"/>
    <mergeCell ref="E35:F36"/>
    <mergeCell ref="A19:I19"/>
    <mergeCell ref="E33:E34"/>
    <mergeCell ref="F33:F34"/>
    <mergeCell ref="I22:I23"/>
    <mergeCell ref="C24:C25"/>
    <mergeCell ref="E24:E25"/>
    <mergeCell ref="D24:D25"/>
    <mergeCell ref="F24:F25"/>
    <mergeCell ref="G24:G25"/>
    <mergeCell ref="C22:H23"/>
    <mergeCell ref="G29:H30"/>
    <mergeCell ref="G28:H28"/>
    <mergeCell ref="G27:H27"/>
    <mergeCell ref="G26:H26"/>
  </mergeCells>
  <phoneticPr fontId="1"/>
  <dataValidations count="15">
    <dataValidation type="date" operator="greaterThan" allowBlank="1" showInputMessage="1" showErrorMessage="1" sqref="C22">
      <formula1>TODAY()</formula1>
    </dataValidation>
    <dataValidation type="list" allowBlank="1" showInputMessage="1" showErrorMessage="1" sqref="H20:H21">
      <formula1>"1,2,3,4,5,6"</formula1>
    </dataValidation>
    <dataValidation type="list" allowBlank="1" showInputMessage="1" showErrorMessage="1" sqref="G24:G25">
      <formula1>"9:00,9:30,10:00,10:30,11:00,11:30,12:00,12:30,13:00,13:30,14:00,14:30,15:00,15:30,16:00,16:30"</formula1>
    </dataValidation>
    <dataValidation type="list" allowBlank="1" showInputMessage="1" showErrorMessage="1" sqref="D24:D25">
      <formula1>"9:00,9:30,10:00,10:30,11:00,11:30,12:00,12:30,13:00,13:30,14:00,14:30,15:00,15:30,16:00"</formula1>
    </dataValidation>
    <dataValidation type="list" allowBlank="1" showInputMessage="1" showErrorMessage="1" sqref="C33:C34 C48:C49 E35:F36">
      <formula1>"あり,なし"</formula1>
    </dataValidation>
    <dataValidation type="list" allowBlank="1" showInputMessage="1" showErrorMessage="1" sqref="E33:E34">
      <formula1>"持参弁当,ジオ弁,ジオ駅弁,飲食店"</formula1>
    </dataValidation>
    <dataValidation type="list" allowBlank="1" showInputMessage="1" showErrorMessage="1" sqref="H35:I36">
      <formula1>"屋外希望,屋内希望(無料),屋外希望（有料）,バス車内希望,その他"</formula1>
    </dataValidation>
    <dataValidation type="list" allowBlank="1" showInputMessage="1" showErrorMessage="1" sqref="D41:E41">
      <formula1>"三笠市立博物館,野外博物館,奔別炭鉱,鉄道記念館,幌内炭鉱,その他"</formula1>
    </dataValidation>
    <dataValidation type="list" allowBlank="1" showInputMessage="1" showErrorMessage="1" sqref="C46 H46">
      <formula1>"希望する,希望しない,検討中"</formula1>
    </dataValidation>
    <dataValidation type="list" allowBlank="1" showInputMessage="1" showErrorMessage="1" sqref="D48:E49">
      <formula1>"学級写真,学年写真,その他"</formula1>
    </dataValidation>
    <dataValidation type="list" allowBlank="1" showInputMessage="1" showErrorMessage="1" sqref="C51:D54">
      <formula1>"現金払い,銀行振込,未定"</formula1>
    </dataValidation>
    <dataValidation type="list" allowBlank="1" showInputMessage="1" showErrorMessage="1" sqref="C15:D16">
      <formula1>"予約,仮予約,見積もり,その他"</formula1>
    </dataValidation>
    <dataValidation operator="greaterThan" allowBlank="1" showInputMessage="1" showErrorMessage="1" sqref="C4:E5"/>
    <dataValidation type="list" allowBlank="1" showInputMessage="1" showErrorMessage="1" sqref="D38:E38 D40:E40">
      <formula1>"三笠市立博物館,野外博物館,奔別炭鉱,鉄道記念館,幌内炭鉱,その他"</formula1>
    </dataValidation>
    <dataValidation type="list" allowBlank="1" showInputMessage="1" showErrorMessage="1" sqref="D39:E39">
      <formula1>"三笠市立博物館,野外博物館,奔別炭,鉱鉄道記念館,幌内炭鉱,その他"</formula1>
    </dataValidation>
  </dataValidations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申込み用紙(教育) </vt:lpstr>
      <vt:lpstr>'申込み用紙(教育)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k0667 椛木　勇</dc:creator>
  <cp:lastModifiedBy>上口</cp:lastModifiedBy>
  <cp:lastPrinted>2019-09-13T10:00:44Z</cp:lastPrinted>
  <dcterms:created xsi:type="dcterms:W3CDTF">2016-08-24T07:24:16Z</dcterms:created>
  <dcterms:modified xsi:type="dcterms:W3CDTF">2019-09-13T10:06:52Z</dcterms:modified>
</cp:coreProperties>
</file>